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ck\Dropbox\INCE-Europe\QUIETDRONES\Remote Working\"/>
    </mc:Choice>
  </mc:AlternateContent>
  <xr:revisionPtr revIDLastSave="0" documentId="13_ncr:1_{982F7C62-0D96-485F-989C-26E94F99A74D}" xr6:coauthVersionLast="45" xr6:coauthVersionMax="45" xr10:uidLastSave="{00000000-0000-0000-0000-000000000000}"/>
  <bookViews>
    <workbookView showHorizontalScroll="0" showVerticalScroll="0" showSheetTabs="0" xWindow="1410" yWindow="2655" windowWidth="5340" windowHeight="9015" activeTab="2" xr2:uid="{EDC8A448-C140-4496-88F3-D2D422CE5705}"/>
  </bookViews>
  <sheets>
    <sheet name="Authors" sheetId="1" r:id="rId1"/>
    <sheet name="Sheet1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3" l="1"/>
  <c r="D8" i="3"/>
  <c r="D9" i="3"/>
  <c r="D10" i="3"/>
  <c r="D11" i="3"/>
  <c r="D12" i="3"/>
  <c r="D13" i="3"/>
  <c r="D14" i="3"/>
  <c r="D15" i="3"/>
  <c r="D16" i="3"/>
  <c r="D17" i="3"/>
  <c r="D6" i="3"/>
</calcChain>
</file>

<file path=xl/sharedStrings.xml><?xml version="1.0" encoding="utf-8"?>
<sst xmlns="http://schemas.openxmlformats.org/spreadsheetml/2006/main" count="423" uniqueCount="199">
  <si>
    <t>No</t>
  </si>
  <si>
    <t>Lead author country</t>
  </si>
  <si>
    <t>Corresponding email address</t>
  </si>
  <si>
    <t>China</t>
  </si>
  <si>
    <t>Julia</t>
  </si>
  <si>
    <t>Treichel</t>
  </si>
  <si>
    <t>Australia</t>
  </si>
  <si>
    <t>andrew.christian@nasa.gov</t>
  </si>
  <si>
    <t>simon.watkins@rmit.edu.au</t>
  </si>
  <si>
    <t>aashok@gsu.edu</t>
  </si>
  <si>
    <t>Germany</t>
  </si>
  <si>
    <t>wouter.vandervelden@3ds.com</t>
  </si>
  <si>
    <t>Belgium</t>
  </si>
  <si>
    <t>Marion</t>
  </si>
  <si>
    <t>Burgess</t>
  </si>
  <si>
    <t>m.burgess@adfa.edu.au</t>
  </si>
  <si>
    <t>South Korea</t>
  </si>
  <si>
    <t>paolocandeloro1@gmail.com</t>
  </si>
  <si>
    <t>United States</t>
  </si>
  <si>
    <t>dbowen@acentech.com</t>
  </si>
  <si>
    <t>Xin</t>
  </si>
  <si>
    <t>Zhang</t>
  </si>
  <si>
    <t>aexzhang@ust.hk</t>
  </si>
  <si>
    <t>Hanbo</t>
  </si>
  <si>
    <t>hb.jiang@connect.ust.hk</t>
  </si>
  <si>
    <t>Annett</t>
  </si>
  <si>
    <t>Steindorf</t>
  </si>
  <si>
    <t>Martin</t>
  </si>
  <si>
    <t>Blass</t>
  </si>
  <si>
    <t>Austria</t>
  </si>
  <si>
    <t>martin.blass@joanneum.at</t>
  </si>
  <si>
    <t>Japan</t>
  </si>
  <si>
    <t>okuno@nue.org</t>
  </si>
  <si>
    <t>tiziano.pagliaroli@unicusano.it</t>
  </si>
  <si>
    <t>France</t>
  </si>
  <si>
    <t>donald.scata@faa.gov</t>
  </si>
  <si>
    <t>Raphael</t>
  </si>
  <si>
    <t>Hallez</t>
  </si>
  <si>
    <t>raphael.hallez@siemens.com</t>
  </si>
  <si>
    <t>UK</t>
  </si>
  <si>
    <t>Pablo</t>
  </si>
  <si>
    <t>Alloza</t>
  </si>
  <si>
    <t>alloza@gfaitech.de</t>
  </si>
  <si>
    <t>New Zealand</t>
  </si>
  <si>
    <t>young-min.shim@dotterel.co.nz</t>
  </si>
  <si>
    <t>koichi-y@criepi.denken.or.jp</t>
  </si>
  <si>
    <t>Robert</t>
  </si>
  <si>
    <t>Hellweg</t>
  </si>
  <si>
    <t>noda.ryusuke.6a@kyoto-u.ac.jp</t>
  </si>
  <si>
    <t>yjgo@cnu.ac.kr</t>
  </si>
  <si>
    <t>Josephine</t>
  </si>
  <si>
    <t>Nixon</t>
  </si>
  <si>
    <t>United Kingdom</t>
  </si>
  <si>
    <t>nixonj4@lsbu.ac.uk</t>
  </si>
  <si>
    <t>lalas@iti.gr</t>
  </si>
  <si>
    <t>torea.blanchard@hotmail.fr</t>
  </si>
  <si>
    <t>Kotaro</t>
  </si>
  <si>
    <t>Hoshiba</t>
  </si>
  <si>
    <t>hoshiba@kanagawa-u.ac.jp</t>
  </si>
  <si>
    <t>roalt.aalmoes@nlr.nl</t>
  </si>
  <si>
    <t>eddie.duncan@rsginc.com</t>
  </si>
  <si>
    <t>helene.parisot-dupuis@isae-supaero.fr</t>
  </si>
  <si>
    <t>jokisch@hft-leipzig.de</t>
  </si>
  <si>
    <t>david.read@dot.gov</t>
  </si>
  <si>
    <t>Sergey</t>
  </si>
  <si>
    <t>Timushev</t>
  </si>
  <si>
    <t>Russia</t>
  </si>
  <si>
    <t>Irico.harmony@gmail.com</t>
  </si>
  <si>
    <t>Brazil</t>
  </si>
  <si>
    <t>julio.cordioli@ufsc.br</t>
  </si>
  <si>
    <t>lucas.lebell@cerbair.com</t>
  </si>
  <si>
    <t>antoine.deleforge@inria.fr</t>
  </si>
  <si>
    <t>Jesse</t>
  </si>
  <si>
    <t>Suskin</t>
  </si>
  <si>
    <t>Antonio J</t>
  </si>
  <si>
    <t>Torija Martinez</t>
  </si>
  <si>
    <t>A.J.TorijaMartinez@salford.ac.uk</t>
  </si>
  <si>
    <t>Florent</t>
  </si>
  <si>
    <t>DEUX</t>
  </si>
  <si>
    <t>f.deux@polytec.fr</t>
  </si>
  <si>
    <t>philippe.cassan@dpdgroup.com</t>
  </si>
  <si>
    <t>Henry.de_Plinval@onera.fr</t>
  </si>
  <si>
    <t>michael.wieland@uavdach.org</t>
  </si>
  <si>
    <t>roberto.putzu@hesge.ch</t>
  </si>
  <si>
    <t>Hinnerk</t>
  </si>
  <si>
    <t>hinnerk.eissfeldt@dlr.de</t>
  </si>
  <si>
    <t>Ronja.Koenig@de.bosch.com</t>
  </si>
  <si>
    <t>yamada@ra.sc.e.titech.ac.jp</t>
  </si>
  <si>
    <t>yminjo@hanseo.ac.kr</t>
  </si>
  <si>
    <t>Europe</t>
  </si>
  <si>
    <t>ID</t>
  </si>
  <si>
    <t>Evénement</t>
  </si>
  <si>
    <t>Date de l'événement</t>
  </si>
  <si>
    <t>User ID</t>
  </si>
  <si>
    <t>First Name</t>
  </si>
  <si>
    <t>Last Name</t>
  </si>
  <si>
    <t>City</t>
  </si>
  <si>
    <t>Country</t>
  </si>
  <si>
    <t>Statut du Paiement</t>
  </si>
  <si>
    <t>Quiet Drones : participation fee 2 euros</t>
  </si>
  <si>
    <t>2020-10-19</t>
  </si>
  <si>
    <t>0</t>
  </si>
  <si>
    <t>philippe</t>
  </si>
  <si>
    <t>strauss</t>
  </si>
  <si>
    <t>PAris</t>
  </si>
  <si>
    <t>Payée</t>
  </si>
  <si>
    <t>Alice</t>
  </si>
  <si>
    <t>Debonnet-Lambert</t>
  </si>
  <si>
    <t>Paris</t>
  </si>
  <si>
    <t>Dick</t>
  </si>
  <si>
    <t>Bowdler</t>
  </si>
  <si>
    <t>Culross</t>
  </si>
  <si>
    <t>Charlie</t>
  </si>
  <si>
    <t>QUETGLAS</t>
  </si>
  <si>
    <t>Brigitte</t>
  </si>
  <si>
    <t>PARIS</t>
  </si>
  <si>
    <t>Quiet Drones 2020</t>
  </si>
  <si>
    <t>Leuven</t>
  </si>
  <si>
    <t>Manchester</t>
  </si>
  <si>
    <t>Christopher</t>
  </si>
  <si>
    <t>Roof</t>
  </si>
  <si>
    <t>Cambridge</t>
  </si>
  <si>
    <t>Dessau</t>
  </si>
  <si>
    <t>Giulia</t>
  </si>
  <si>
    <t>Pantalone</t>
  </si>
  <si>
    <t>Palo Alto</t>
  </si>
  <si>
    <t>Patricia</t>
  </si>
  <si>
    <t>Davies</t>
  </si>
  <si>
    <t>West Lafayette</t>
  </si>
  <si>
    <t>Pyrmont, NSW</t>
  </si>
  <si>
    <t>Jianping</t>
  </si>
  <si>
    <t>Yin</t>
  </si>
  <si>
    <t>Braunschweig</t>
  </si>
  <si>
    <t>En attente</t>
  </si>
  <si>
    <t>Don</t>
  </si>
  <si>
    <t>Scata</t>
  </si>
  <si>
    <t>Washington, DC</t>
  </si>
  <si>
    <t>Dessau-Roßlau</t>
  </si>
  <si>
    <t>Berlin</t>
  </si>
  <si>
    <t>CHATILLON</t>
  </si>
  <si>
    <t>Andy</t>
  </si>
  <si>
    <t>McKenzie</t>
  </si>
  <si>
    <t>Salisbury</t>
  </si>
  <si>
    <t>Ben</t>
  </si>
  <si>
    <t>Cook</t>
  </si>
  <si>
    <t>Hitchin</t>
  </si>
  <si>
    <t>Stephen</t>
  </si>
  <si>
    <t>Dance</t>
  </si>
  <si>
    <t>London</t>
  </si>
  <si>
    <t>Everett</t>
  </si>
  <si>
    <t>Moscow</t>
  </si>
  <si>
    <t>Russian Federation</t>
  </si>
  <si>
    <t>Roland</t>
  </si>
  <si>
    <t>Woodcock</t>
  </si>
  <si>
    <t>Bedford, TX</t>
  </si>
  <si>
    <t>JIANG</t>
  </si>
  <si>
    <t>Hong Kong</t>
  </si>
  <si>
    <t>Isabelle</t>
  </si>
  <si>
    <t>Naegelen</t>
  </si>
  <si>
    <t>Esch-sur-Alzette</t>
  </si>
  <si>
    <t>Luxembourg</t>
  </si>
  <si>
    <t>Kowloon</t>
  </si>
  <si>
    <t>François-Xavier</t>
  </si>
  <si>
    <t>Bécot</t>
  </si>
  <si>
    <t>Vaulx-en-Velin</t>
  </si>
  <si>
    <t>Quiet Drones 2020 Press</t>
  </si>
  <si>
    <t>Ashwin</t>
  </si>
  <si>
    <t>Ashok</t>
  </si>
  <si>
    <t>ATLANTA</t>
  </si>
  <si>
    <t>Jérémy</t>
  </si>
  <si>
    <t>LINTANF</t>
  </si>
  <si>
    <t>Trappes</t>
  </si>
  <si>
    <t>Graz</t>
  </si>
  <si>
    <t>Frederik</t>
  </si>
  <si>
    <t>Gast</t>
  </si>
  <si>
    <t>Herzogenrath</t>
  </si>
  <si>
    <t>Mark</t>
  </si>
  <si>
    <t>Thienpont</t>
  </si>
  <si>
    <t>Ursel</t>
  </si>
  <si>
    <t>Marcos</t>
  </si>
  <si>
    <t>Holtz</t>
  </si>
  <si>
    <t>Sao Paulo</t>
  </si>
  <si>
    <t>Wellesley</t>
  </si>
  <si>
    <t>ACT</t>
  </si>
  <si>
    <t>Chelmsford, Essex,</t>
  </si>
  <si>
    <t>Eißfeldt</t>
  </si>
  <si>
    <t>Hamburg</t>
  </si>
  <si>
    <t>Angus</t>
  </si>
  <si>
    <t>Leslie</t>
  </si>
  <si>
    <t>Surry Hills</t>
  </si>
  <si>
    <t>Yokohama</t>
  </si>
  <si>
    <t>Australia East</t>
  </si>
  <si>
    <t>S.Korea</t>
  </si>
  <si>
    <t>US East</t>
  </si>
  <si>
    <t>US-Georgia</t>
  </si>
  <si>
    <t>US-Texas</t>
  </si>
  <si>
    <t>US California</t>
  </si>
  <si>
    <t>Brazil (Sao Paulo)</t>
  </si>
  <si>
    <t>Enter hour CEST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</si>
</sst>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1" applyFill="1" applyAlignment="1">
      <alignment wrapText="1"/>
    </xf>
    <xf numFmtId="0" fontId="2" fillId="0" borderId="0" xfId="2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wrapText="1"/>
    </xf>
    <xf numFmtId="17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 applyProtection="1">
      <alignment horizontal="center" wrapText="1"/>
      <protection locked="0"/>
    </xf>
  </cellXfs>
  <cellStyles count="3">
    <cellStyle name="Hyperlink" xfId="1" builtinId="8"/>
    <cellStyle name="Normal" xfId="0" builtinId="0"/>
    <cellStyle name="Normal 2" xfId="2" xr:uid="{51EAC44E-569B-4C98-AE84-18E9C9E8877E}"/>
  </cellStyles>
  <dxfs count="3"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toine.deleforge@inria.fr" TargetMode="External"/><Relationship Id="rId1" Type="http://schemas.openxmlformats.org/officeDocument/2006/relationships/hyperlink" Target="mailto:wouter.vandervelden@3ds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37F77-D5D1-4C94-8D6D-5A94C0A73E53}">
  <dimension ref="A1:D44"/>
  <sheetViews>
    <sheetView workbookViewId="0">
      <pane ySplit="1" topLeftCell="A2" activePane="bottomLeft" state="frozen"/>
      <selection pane="bottomLeft" activeCell="C16" sqref="C16"/>
    </sheetView>
  </sheetViews>
  <sheetFormatPr defaultRowHeight="15" x14ac:dyDescent="0.25"/>
  <cols>
    <col min="1" max="1" width="9.140625" style="1"/>
    <col min="2" max="2" width="15.7109375" style="3" customWidth="1"/>
    <col min="3" max="3" width="25.7109375" style="3" customWidth="1"/>
    <col min="4" max="16384" width="9.140625" style="2"/>
  </cols>
  <sheetData>
    <row r="1" spans="1:4" ht="30" x14ac:dyDescent="0.25">
      <c r="A1" s="1" t="s">
        <v>0</v>
      </c>
      <c r="B1" s="3" t="s">
        <v>1</v>
      </c>
      <c r="C1" s="3" t="s">
        <v>2</v>
      </c>
    </row>
    <row r="2" spans="1:4" x14ac:dyDescent="0.25">
      <c r="A2" s="1">
        <v>10</v>
      </c>
      <c r="B2" s="3" t="s">
        <v>6</v>
      </c>
      <c r="C2" s="3" t="s">
        <v>15</v>
      </c>
    </row>
    <row r="3" spans="1:4" ht="30" x14ac:dyDescent="0.25">
      <c r="A3" s="1">
        <v>6</v>
      </c>
      <c r="B3" s="3" t="s">
        <v>6</v>
      </c>
      <c r="C3" s="3" t="s">
        <v>8</v>
      </c>
      <c r="D3" s="2">
        <v>2</v>
      </c>
    </row>
    <row r="4" spans="1:4" x14ac:dyDescent="0.25">
      <c r="A4" s="1">
        <v>61</v>
      </c>
      <c r="B4" s="2" t="s">
        <v>68</v>
      </c>
      <c r="C4" s="3" t="s">
        <v>69</v>
      </c>
      <c r="D4" s="2">
        <v>1</v>
      </c>
    </row>
    <row r="5" spans="1:4" x14ac:dyDescent="0.25">
      <c r="A5" s="1">
        <v>15</v>
      </c>
      <c r="B5" s="3" t="s">
        <v>3</v>
      </c>
      <c r="C5" s="3" t="s">
        <v>22</v>
      </c>
    </row>
    <row r="6" spans="1:4" x14ac:dyDescent="0.25">
      <c r="A6" s="1">
        <v>16</v>
      </c>
      <c r="B6" s="3" t="s">
        <v>3</v>
      </c>
      <c r="C6" s="3" t="s">
        <v>24</v>
      </c>
    </row>
    <row r="7" spans="1:4" x14ac:dyDescent="0.25">
      <c r="A7" s="1">
        <v>17</v>
      </c>
      <c r="B7" s="3" t="s">
        <v>3</v>
      </c>
      <c r="C7" s="3" t="s">
        <v>22</v>
      </c>
      <c r="D7" s="2">
        <v>3</v>
      </c>
    </row>
    <row r="8" spans="1:4" x14ac:dyDescent="0.25">
      <c r="A8" s="1">
        <v>21</v>
      </c>
      <c r="B8" s="3" t="s">
        <v>89</v>
      </c>
      <c r="C8" s="3" t="s">
        <v>30</v>
      </c>
    </row>
    <row r="9" spans="1:4" ht="30" x14ac:dyDescent="0.25">
      <c r="A9" s="1">
        <v>28</v>
      </c>
      <c r="B9" s="3" t="s">
        <v>89</v>
      </c>
      <c r="C9" s="3" t="s">
        <v>38</v>
      </c>
    </row>
    <row r="10" spans="1:4" ht="30" x14ac:dyDescent="0.25">
      <c r="A10" s="1">
        <v>43</v>
      </c>
      <c r="B10" s="3" t="s">
        <v>89</v>
      </c>
      <c r="C10" s="3" t="s">
        <v>55</v>
      </c>
    </row>
    <row r="11" spans="1:4" x14ac:dyDescent="0.25">
      <c r="A11" s="1">
        <v>67</v>
      </c>
      <c r="B11" s="3" t="s">
        <v>89</v>
      </c>
      <c r="C11" s="3" t="s">
        <v>70</v>
      </c>
    </row>
    <row r="12" spans="1:4" x14ac:dyDescent="0.25">
      <c r="A12" s="1">
        <v>74</v>
      </c>
      <c r="B12" s="3" t="s">
        <v>89</v>
      </c>
      <c r="C12" s="3" t="s">
        <v>81</v>
      </c>
    </row>
    <row r="13" spans="1:4" ht="30" x14ac:dyDescent="0.25">
      <c r="A13" s="1">
        <v>50</v>
      </c>
      <c r="B13" s="3" t="s">
        <v>89</v>
      </c>
      <c r="C13" s="3" t="s">
        <v>61</v>
      </c>
    </row>
    <row r="14" spans="1:4" x14ac:dyDescent="0.25">
      <c r="A14" s="1">
        <v>68</v>
      </c>
      <c r="B14" s="3" t="s">
        <v>89</v>
      </c>
      <c r="C14" s="4" t="s">
        <v>71</v>
      </c>
    </row>
    <row r="15" spans="1:4" x14ac:dyDescent="0.25">
      <c r="A15" s="1">
        <v>72</v>
      </c>
      <c r="B15" s="3" t="s">
        <v>89</v>
      </c>
      <c r="C15" s="3" t="s">
        <v>79</v>
      </c>
    </row>
    <row r="16" spans="1:4" ht="30" x14ac:dyDescent="0.25">
      <c r="A16" s="1">
        <v>73</v>
      </c>
      <c r="B16" s="3" t="s">
        <v>89</v>
      </c>
      <c r="C16" s="3" t="s">
        <v>80</v>
      </c>
    </row>
    <row r="17" spans="1:4" x14ac:dyDescent="0.25">
      <c r="A17" s="1">
        <v>55</v>
      </c>
      <c r="B17" s="3" t="s">
        <v>89</v>
      </c>
      <c r="C17" s="3" t="s">
        <v>62</v>
      </c>
    </row>
    <row r="18" spans="1:4" ht="30" x14ac:dyDescent="0.25">
      <c r="A18" s="1">
        <v>75</v>
      </c>
      <c r="B18" s="3" t="s">
        <v>89</v>
      </c>
      <c r="C18" s="3" t="s">
        <v>82</v>
      </c>
    </row>
    <row r="19" spans="1:4" ht="30" x14ac:dyDescent="0.25">
      <c r="A19" s="1">
        <v>8</v>
      </c>
      <c r="B19" s="3" t="s">
        <v>89</v>
      </c>
      <c r="C19" s="4" t="s">
        <v>11</v>
      </c>
    </row>
    <row r="20" spans="1:4" x14ac:dyDescent="0.25">
      <c r="A20" s="1">
        <v>77</v>
      </c>
      <c r="B20" s="3" t="s">
        <v>89</v>
      </c>
      <c r="C20" s="3" t="s">
        <v>85</v>
      </c>
    </row>
    <row r="21" spans="1:4" ht="30" x14ac:dyDescent="0.25">
      <c r="A21" s="1">
        <v>78</v>
      </c>
      <c r="B21" s="3" t="s">
        <v>89</v>
      </c>
      <c r="C21" s="3" t="s">
        <v>86</v>
      </c>
    </row>
    <row r="22" spans="1:4" x14ac:dyDescent="0.25">
      <c r="A22" s="1">
        <v>42</v>
      </c>
      <c r="B22" s="3" t="s">
        <v>89</v>
      </c>
      <c r="C22" s="3" t="s">
        <v>54</v>
      </c>
    </row>
    <row r="23" spans="1:4" ht="30" x14ac:dyDescent="0.25">
      <c r="A23" s="1">
        <v>23</v>
      </c>
      <c r="B23" s="3" t="s">
        <v>89</v>
      </c>
      <c r="C23" s="3" t="s">
        <v>33</v>
      </c>
    </row>
    <row r="24" spans="1:4" ht="30" x14ac:dyDescent="0.25">
      <c r="A24" s="1">
        <v>13</v>
      </c>
      <c r="B24" s="3" t="s">
        <v>89</v>
      </c>
      <c r="C24" s="3" t="s">
        <v>17</v>
      </c>
    </row>
    <row r="25" spans="1:4" x14ac:dyDescent="0.25">
      <c r="A25" s="1">
        <v>48</v>
      </c>
      <c r="B25" s="3" t="s">
        <v>89</v>
      </c>
      <c r="C25" s="3" t="s">
        <v>59</v>
      </c>
    </row>
    <row r="26" spans="1:4" x14ac:dyDescent="0.25">
      <c r="A26" s="1">
        <v>30</v>
      </c>
      <c r="B26" s="3" t="s">
        <v>89</v>
      </c>
      <c r="C26" s="3" t="s">
        <v>42</v>
      </c>
    </row>
    <row r="27" spans="1:4" x14ac:dyDescent="0.25">
      <c r="A27" s="1">
        <v>76</v>
      </c>
      <c r="B27" s="3" t="s">
        <v>89</v>
      </c>
      <c r="C27" s="3" t="s">
        <v>83</v>
      </c>
      <c r="D27" s="2">
        <v>20</v>
      </c>
    </row>
    <row r="28" spans="1:4" x14ac:dyDescent="0.25">
      <c r="A28" s="1">
        <v>22</v>
      </c>
      <c r="B28" s="3" t="s">
        <v>31</v>
      </c>
      <c r="C28" s="3" t="s">
        <v>32</v>
      </c>
    </row>
    <row r="29" spans="1:4" ht="30" x14ac:dyDescent="0.25">
      <c r="A29" s="1">
        <v>35</v>
      </c>
      <c r="B29" s="3" t="s">
        <v>31</v>
      </c>
      <c r="C29" s="3" t="s">
        <v>45</v>
      </c>
    </row>
    <row r="30" spans="1:4" ht="30" x14ac:dyDescent="0.25">
      <c r="A30" s="1">
        <v>38</v>
      </c>
      <c r="B30" s="3" t="s">
        <v>31</v>
      </c>
      <c r="C30" s="3" t="s">
        <v>48</v>
      </c>
    </row>
    <row r="31" spans="1:4" x14ac:dyDescent="0.25">
      <c r="A31" s="1">
        <v>46</v>
      </c>
      <c r="B31" s="3" t="s">
        <v>31</v>
      </c>
      <c r="C31" s="3" t="s">
        <v>58</v>
      </c>
    </row>
    <row r="32" spans="1:4" ht="30" x14ac:dyDescent="0.25">
      <c r="A32" s="1">
        <v>79</v>
      </c>
      <c r="B32" s="3" t="s">
        <v>31</v>
      </c>
      <c r="C32" s="3" t="s">
        <v>87</v>
      </c>
      <c r="D32" s="2">
        <v>5</v>
      </c>
    </row>
    <row r="33" spans="1:4" ht="30" x14ac:dyDescent="0.25">
      <c r="A33" s="1">
        <v>33</v>
      </c>
      <c r="B33" s="3" t="s">
        <v>43</v>
      </c>
      <c r="C33" s="3" t="s">
        <v>44</v>
      </c>
      <c r="D33" s="2">
        <v>1</v>
      </c>
    </row>
    <row r="34" spans="1:4" x14ac:dyDescent="0.25">
      <c r="A34" s="1">
        <v>60</v>
      </c>
      <c r="B34" s="3" t="s">
        <v>66</v>
      </c>
      <c r="C34" s="3" t="s">
        <v>67</v>
      </c>
      <c r="D34" s="2">
        <v>1</v>
      </c>
    </row>
    <row r="35" spans="1:4" x14ac:dyDescent="0.25">
      <c r="A35" s="1">
        <v>80</v>
      </c>
      <c r="B35" s="3" t="s">
        <v>16</v>
      </c>
      <c r="C35" s="3" t="s">
        <v>88</v>
      </c>
    </row>
    <row r="36" spans="1:4" x14ac:dyDescent="0.25">
      <c r="A36" s="1">
        <v>40</v>
      </c>
      <c r="B36" s="3" t="s">
        <v>16</v>
      </c>
      <c r="C36" s="3" t="s">
        <v>49</v>
      </c>
      <c r="D36" s="2">
        <v>2</v>
      </c>
    </row>
    <row r="37" spans="1:4" ht="30" x14ac:dyDescent="0.25">
      <c r="A37" s="1">
        <v>71</v>
      </c>
      <c r="B37" s="3" t="s">
        <v>39</v>
      </c>
      <c r="C37" s="3" t="s">
        <v>76</v>
      </c>
    </row>
    <row r="38" spans="1:4" x14ac:dyDescent="0.25">
      <c r="A38" s="1">
        <v>41</v>
      </c>
      <c r="B38" s="3" t="s">
        <v>39</v>
      </c>
      <c r="C38" s="3" t="s">
        <v>53</v>
      </c>
      <c r="D38" s="2">
        <v>2</v>
      </c>
    </row>
    <row r="39" spans="1:4" x14ac:dyDescent="0.25">
      <c r="A39" s="1">
        <v>49</v>
      </c>
      <c r="B39" s="3" t="s">
        <v>18</v>
      </c>
      <c r="C39" s="3" t="s">
        <v>60</v>
      </c>
    </row>
    <row r="40" spans="1:4" x14ac:dyDescent="0.25">
      <c r="A40" s="1">
        <v>57</v>
      </c>
      <c r="B40" s="3" t="s">
        <v>18</v>
      </c>
      <c r="C40" s="3" t="s">
        <v>63</v>
      </c>
    </row>
    <row r="41" spans="1:4" x14ac:dyDescent="0.25">
      <c r="A41" s="1">
        <v>26</v>
      </c>
      <c r="B41" s="3" t="s">
        <v>18</v>
      </c>
      <c r="C41" s="3" t="s">
        <v>35</v>
      </c>
    </row>
    <row r="42" spans="1:4" x14ac:dyDescent="0.25">
      <c r="A42" s="1">
        <v>14</v>
      </c>
      <c r="B42" s="3" t="s">
        <v>18</v>
      </c>
      <c r="C42" s="3" t="s">
        <v>19</v>
      </c>
    </row>
    <row r="43" spans="1:4" ht="30" x14ac:dyDescent="0.25">
      <c r="A43" s="1">
        <v>5</v>
      </c>
      <c r="B43" s="3" t="s">
        <v>18</v>
      </c>
      <c r="C43" s="3" t="s">
        <v>7</v>
      </c>
    </row>
    <row r="44" spans="1:4" x14ac:dyDescent="0.25">
      <c r="A44" s="1">
        <v>7</v>
      </c>
      <c r="B44" s="3" t="s">
        <v>18</v>
      </c>
      <c r="C44" s="3" t="s">
        <v>9</v>
      </c>
      <c r="D44" s="2">
        <v>6</v>
      </c>
    </row>
  </sheetData>
  <sortState xmlns:xlrd2="http://schemas.microsoft.com/office/spreadsheetml/2017/richdata2" ref="A2:C44">
    <sortCondition ref="B2:B44"/>
  </sortState>
  <hyperlinks>
    <hyperlink ref="C19" r:id="rId1" xr:uid="{96F871C6-1C57-40A5-A92E-9F31966271F5}"/>
    <hyperlink ref="C14" r:id="rId2" xr:uid="{A46EA18C-77D5-4F73-BBE9-B9D72AE66A1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8628-F8F4-4859-97AA-6A4832720E05}">
  <dimension ref="A1:I40"/>
  <sheetViews>
    <sheetView zoomScaleNormal="100" workbookViewId="0">
      <selection activeCell="G8" sqref="G8"/>
    </sheetView>
  </sheetViews>
  <sheetFormatPr defaultRowHeight="12.75" x14ac:dyDescent="0.2"/>
  <cols>
    <col min="1" max="16384" width="9.140625" style="5"/>
  </cols>
  <sheetData>
    <row r="1" spans="1:9" x14ac:dyDescent="0.2">
      <c r="A1" s="5" t="s">
        <v>90</v>
      </c>
      <c r="B1" s="5" t="s">
        <v>91</v>
      </c>
      <c r="C1" s="5" t="s">
        <v>92</v>
      </c>
      <c r="D1" s="5" t="s">
        <v>93</v>
      </c>
      <c r="E1" s="5" t="s">
        <v>94</v>
      </c>
      <c r="F1" s="5" t="s">
        <v>95</v>
      </c>
      <c r="G1" s="5" t="s">
        <v>96</v>
      </c>
      <c r="H1" s="5" t="s">
        <v>97</v>
      </c>
      <c r="I1" s="5" t="s">
        <v>98</v>
      </c>
    </row>
    <row r="2" spans="1:9" x14ac:dyDescent="0.2">
      <c r="A2" s="5">
        <v>35</v>
      </c>
      <c r="B2" s="5" t="s">
        <v>116</v>
      </c>
      <c r="C2" s="5" t="s">
        <v>100</v>
      </c>
      <c r="D2" s="5" t="s">
        <v>101</v>
      </c>
      <c r="E2" s="5" t="s">
        <v>72</v>
      </c>
      <c r="F2" s="5" t="s">
        <v>73</v>
      </c>
      <c r="G2" s="5" t="s">
        <v>129</v>
      </c>
      <c r="H2" s="5" t="s">
        <v>6</v>
      </c>
      <c r="I2" s="5" t="s">
        <v>105</v>
      </c>
    </row>
    <row r="3" spans="1:9" x14ac:dyDescent="0.2">
      <c r="A3" s="5">
        <v>71</v>
      </c>
      <c r="B3" s="5" t="s">
        <v>116</v>
      </c>
      <c r="C3" s="5" t="s">
        <v>100</v>
      </c>
      <c r="D3" s="5" t="s">
        <v>101</v>
      </c>
      <c r="E3" s="5" t="s">
        <v>13</v>
      </c>
      <c r="F3" s="5" t="s">
        <v>14</v>
      </c>
      <c r="G3" s="5" t="s">
        <v>183</v>
      </c>
      <c r="H3" s="5" t="s">
        <v>6</v>
      </c>
      <c r="I3" s="5" t="s">
        <v>105</v>
      </c>
    </row>
    <row r="4" spans="1:9" x14ac:dyDescent="0.2">
      <c r="A4" s="5">
        <v>74</v>
      </c>
      <c r="B4" s="5" t="s">
        <v>116</v>
      </c>
      <c r="C4" s="5" t="s">
        <v>100</v>
      </c>
      <c r="D4" s="5" t="s">
        <v>101</v>
      </c>
      <c r="E4" s="5" t="s">
        <v>187</v>
      </c>
      <c r="F4" s="5" t="s">
        <v>188</v>
      </c>
      <c r="G4" s="5" t="s">
        <v>189</v>
      </c>
      <c r="H4" s="5" t="s">
        <v>6</v>
      </c>
      <c r="I4" s="5" t="s">
        <v>105</v>
      </c>
    </row>
    <row r="5" spans="1:9" x14ac:dyDescent="0.2">
      <c r="A5" s="5">
        <v>66</v>
      </c>
      <c r="B5" s="5" t="s">
        <v>116</v>
      </c>
      <c r="C5" s="5" t="s">
        <v>100</v>
      </c>
      <c r="D5" s="5" t="s">
        <v>101</v>
      </c>
      <c r="E5" s="5" t="s">
        <v>27</v>
      </c>
      <c r="F5" s="5" t="s">
        <v>28</v>
      </c>
      <c r="G5" s="5" t="s">
        <v>172</v>
      </c>
      <c r="H5" s="5" t="s">
        <v>29</v>
      </c>
      <c r="I5" s="5" t="s">
        <v>133</v>
      </c>
    </row>
    <row r="6" spans="1:9" x14ac:dyDescent="0.2">
      <c r="A6" s="5">
        <v>27</v>
      </c>
      <c r="B6" s="5" t="s">
        <v>116</v>
      </c>
      <c r="C6" s="5" t="s">
        <v>100</v>
      </c>
      <c r="D6" s="5" t="s">
        <v>101</v>
      </c>
      <c r="E6" s="5" t="s">
        <v>36</v>
      </c>
      <c r="F6" s="5" t="s">
        <v>37</v>
      </c>
      <c r="G6" s="5" t="s">
        <v>117</v>
      </c>
      <c r="H6" s="5" t="s">
        <v>12</v>
      </c>
      <c r="I6" s="5" t="s">
        <v>105</v>
      </c>
    </row>
    <row r="7" spans="1:9" x14ac:dyDescent="0.2">
      <c r="A7" s="5">
        <v>68</v>
      </c>
      <c r="B7" s="5" t="s">
        <v>165</v>
      </c>
      <c r="C7" s="5" t="s">
        <v>100</v>
      </c>
      <c r="D7" s="5" t="s">
        <v>101</v>
      </c>
      <c r="E7" s="5" t="s">
        <v>176</v>
      </c>
      <c r="F7" s="5" t="s">
        <v>177</v>
      </c>
      <c r="G7" s="5" t="s">
        <v>178</v>
      </c>
      <c r="H7" s="5" t="s">
        <v>12</v>
      </c>
      <c r="I7" s="5" t="s">
        <v>105</v>
      </c>
    </row>
    <row r="8" spans="1:9" x14ac:dyDescent="0.2">
      <c r="A8" s="5">
        <v>69</v>
      </c>
      <c r="B8" s="5" t="s">
        <v>116</v>
      </c>
      <c r="C8" s="5" t="s">
        <v>100</v>
      </c>
      <c r="D8" s="5" t="s">
        <v>101</v>
      </c>
      <c r="E8" s="5" t="s">
        <v>179</v>
      </c>
      <c r="F8" s="5" t="s">
        <v>180</v>
      </c>
      <c r="G8" s="5" t="s">
        <v>181</v>
      </c>
      <c r="H8" s="5" t="s">
        <v>68</v>
      </c>
      <c r="I8" s="5" t="s">
        <v>105</v>
      </c>
    </row>
    <row r="9" spans="1:9" x14ac:dyDescent="0.2">
      <c r="A9" s="5">
        <v>51</v>
      </c>
      <c r="B9" s="5" t="s">
        <v>116</v>
      </c>
      <c r="C9" s="5" t="s">
        <v>100</v>
      </c>
      <c r="D9" s="5" t="s">
        <v>101</v>
      </c>
      <c r="E9" s="5" t="s">
        <v>23</v>
      </c>
      <c r="F9" s="5" t="s">
        <v>155</v>
      </c>
      <c r="G9" s="5" t="s">
        <v>156</v>
      </c>
      <c r="H9" s="5" t="s">
        <v>3</v>
      </c>
      <c r="I9" s="5" t="s">
        <v>105</v>
      </c>
    </row>
    <row r="10" spans="1:9" x14ac:dyDescent="0.2">
      <c r="A10" s="5">
        <v>4</v>
      </c>
      <c r="B10" s="5" t="s">
        <v>99</v>
      </c>
      <c r="C10" s="5" t="s">
        <v>100</v>
      </c>
      <c r="D10" s="5" t="s">
        <v>101</v>
      </c>
      <c r="E10" s="5" t="s">
        <v>102</v>
      </c>
      <c r="F10" s="5" t="s">
        <v>103</v>
      </c>
      <c r="G10" s="5" t="s">
        <v>104</v>
      </c>
      <c r="H10" s="5" t="s">
        <v>34</v>
      </c>
      <c r="I10" s="5" t="s">
        <v>105</v>
      </c>
    </row>
    <row r="11" spans="1:9" x14ac:dyDescent="0.2">
      <c r="A11" s="5">
        <v>10</v>
      </c>
      <c r="B11" s="5" t="s">
        <v>99</v>
      </c>
      <c r="C11" s="5" t="s">
        <v>100</v>
      </c>
      <c r="D11" s="5" t="s">
        <v>101</v>
      </c>
      <c r="E11" s="5" t="s">
        <v>106</v>
      </c>
      <c r="F11" s="5" t="s">
        <v>107</v>
      </c>
      <c r="G11" s="5" t="s">
        <v>108</v>
      </c>
      <c r="H11" s="5" t="s">
        <v>34</v>
      </c>
      <c r="I11" s="5" t="s">
        <v>105</v>
      </c>
    </row>
    <row r="12" spans="1:9" x14ac:dyDescent="0.2">
      <c r="A12" s="5">
        <v>22</v>
      </c>
      <c r="B12" s="5" t="s">
        <v>99</v>
      </c>
      <c r="C12" s="5" t="s">
        <v>100</v>
      </c>
      <c r="D12" s="5" t="s">
        <v>101</v>
      </c>
      <c r="E12" s="5" t="s">
        <v>113</v>
      </c>
      <c r="F12" s="5" t="s">
        <v>114</v>
      </c>
      <c r="G12" s="5" t="s">
        <v>115</v>
      </c>
      <c r="H12" s="5" t="s">
        <v>34</v>
      </c>
      <c r="I12" s="5" t="s">
        <v>105</v>
      </c>
    </row>
    <row r="13" spans="1:9" x14ac:dyDescent="0.2">
      <c r="A13" s="5">
        <v>40</v>
      </c>
      <c r="B13" s="5" t="s">
        <v>116</v>
      </c>
      <c r="C13" s="5" t="s">
        <v>100</v>
      </c>
      <c r="D13" s="5" t="s">
        <v>101</v>
      </c>
      <c r="E13" s="5" t="s">
        <v>77</v>
      </c>
      <c r="F13" s="5" t="s">
        <v>78</v>
      </c>
      <c r="G13" s="5" t="s">
        <v>139</v>
      </c>
      <c r="H13" s="5" t="s">
        <v>34</v>
      </c>
      <c r="I13" s="5" t="s">
        <v>133</v>
      </c>
    </row>
    <row r="14" spans="1:9" x14ac:dyDescent="0.2">
      <c r="A14" s="5">
        <v>58</v>
      </c>
      <c r="B14" s="5" t="s">
        <v>116</v>
      </c>
      <c r="C14" s="5" t="s">
        <v>100</v>
      </c>
      <c r="D14" s="5" t="s">
        <v>101</v>
      </c>
      <c r="E14" s="5" t="s">
        <v>162</v>
      </c>
      <c r="F14" s="5" t="s">
        <v>163</v>
      </c>
      <c r="G14" s="5" t="s">
        <v>164</v>
      </c>
      <c r="H14" s="5" t="s">
        <v>34</v>
      </c>
      <c r="I14" s="5" t="s">
        <v>105</v>
      </c>
    </row>
    <row r="15" spans="1:9" x14ac:dyDescent="0.2">
      <c r="A15" s="5">
        <v>65</v>
      </c>
      <c r="B15" s="5" t="s">
        <v>116</v>
      </c>
      <c r="C15" s="5" t="s">
        <v>100</v>
      </c>
      <c r="D15" s="5" t="s">
        <v>101</v>
      </c>
      <c r="E15" s="5" t="s">
        <v>169</v>
      </c>
      <c r="F15" s="5" t="s">
        <v>170</v>
      </c>
      <c r="G15" s="5" t="s">
        <v>171</v>
      </c>
      <c r="H15" s="5" t="s">
        <v>34</v>
      </c>
      <c r="I15" s="5" t="s">
        <v>133</v>
      </c>
    </row>
    <row r="16" spans="1:9" x14ac:dyDescent="0.2">
      <c r="A16" s="5">
        <v>32</v>
      </c>
      <c r="B16" s="5" t="s">
        <v>116</v>
      </c>
      <c r="C16" s="5" t="s">
        <v>100</v>
      </c>
      <c r="D16" s="5" t="s">
        <v>101</v>
      </c>
      <c r="E16" s="5" t="s">
        <v>25</v>
      </c>
      <c r="F16" s="5" t="s">
        <v>26</v>
      </c>
      <c r="G16" s="5" t="s">
        <v>122</v>
      </c>
      <c r="H16" s="5" t="s">
        <v>10</v>
      </c>
      <c r="I16" s="5" t="s">
        <v>105</v>
      </c>
    </row>
    <row r="17" spans="1:9" x14ac:dyDescent="0.2">
      <c r="A17" s="5">
        <v>36</v>
      </c>
      <c r="B17" s="5" t="s">
        <v>116</v>
      </c>
      <c r="C17" s="5" t="s">
        <v>100</v>
      </c>
      <c r="D17" s="5" t="s">
        <v>101</v>
      </c>
      <c r="E17" s="5" t="s">
        <v>130</v>
      </c>
      <c r="F17" s="5" t="s">
        <v>131</v>
      </c>
      <c r="G17" s="5" t="s">
        <v>132</v>
      </c>
      <c r="H17" s="5" t="s">
        <v>10</v>
      </c>
      <c r="I17" s="5" t="s">
        <v>133</v>
      </c>
    </row>
    <row r="18" spans="1:9" x14ac:dyDescent="0.2">
      <c r="A18" s="5">
        <v>38</v>
      </c>
      <c r="B18" s="5" t="s">
        <v>116</v>
      </c>
      <c r="C18" s="5" t="s">
        <v>100</v>
      </c>
      <c r="D18" s="5" t="s">
        <v>101</v>
      </c>
      <c r="E18" s="5" t="s">
        <v>4</v>
      </c>
      <c r="F18" s="5" t="s">
        <v>5</v>
      </c>
      <c r="G18" s="5" t="s">
        <v>137</v>
      </c>
      <c r="H18" s="5" t="s">
        <v>10</v>
      </c>
      <c r="I18" s="5" t="s">
        <v>105</v>
      </c>
    </row>
    <row r="19" spans="1:9" x14ac:dyDescent="0.2">
      <c r="A19" s="5">
        <v>39</v>
      </c>
      <c r="B19" s="5" t="s">
        <v>116</v>
      </c>
      <c r="C19" s="5" t="s">
        <v>100</v>
      </c>
      <c r="D19" s="5" t="s">
        <v>101</v>
      </c>
      <c r="E19" s="5" t="s">
        <v>40</v>
      </c>
      <c r="F19" s="5" t="s">
        <v>41</v>
      </c>
      <c r="G19" s="5" t="s">
        <v>138</v>
      </c>
      <c r="H19" s="5" t="s">
        <v>10</v>
      </c>
      <c r="I19" s="5" t="s">
        <v>133</v>
      </c>
    </row>
    <row r="20" spans="1:9" x14ac:dyDescent="0.2">
      <c r="A20" s="5">
        <v>67</v>
      </c>
      <c r="B20" s="5" t="s">
        <v>116</v>
      </c>
      <c r="C20" s="5" t="s">
        <v>100</v>
      </c>
      <c r="D20" s="5" t="s">
        <v>101</v>
      </c>
      <c r="E20" s="5" t="s">
        <v>173</v>
      </c>
      <c r="F20" s="5" t="s">
        <v>174</v>
      </c>
      <c r="G20" s="5" t="s">
        <v>175</v>
      </c>
      <c r="H20" s="5" t="s">
        <v>10</v>
      </c>
      <c r="I20" s="5" t="s">
        <v>133</v>
      </c>
    </row>
    <row r="21" spans="1:9" x14ac:dyDescent="0.2">
      <c r="A21" s="5">
        <v>73</v>
      </c>
      <c r="B21" s="5" t="s">
        <v>116</v>
      </c>
      <c r="C21" s="5" t="s">
        <v>100</v>
      </c>
      <c r="D21" s="5" t="s">
        <v>101</v>
      </c>
      <c r="E21" s="5" t="s">
        <v>84</v>
      </c>
      <c r="F21" s="5" t="s">
        <v>185</v>
      </c>
      <c r="G21" s="5" t="s">
        <v>186</v>
      </c>
      <c r="H21" s="5" t="s">
        <v>10</v>
      </c>
      <c r="I21" s="5" t="s">
        <v>133</v>
      </c>
    </row>
    <row r="22" spans="1:9" x14ac:dyDescent="0.2">
      <c r="A22" s="5">
        <v>57</v>
      </c>
      <c r="B22" s="5" t="s">
        <v>116</v>
      </c>
      <c r="C22" s="5" t="s">
        <v>100</v>
      </c>
      <c r="D22" s="5" t="s">
        <v>101</v>
      </c>
      <c r="E22" s="5" t="s">
        <v>20</v>
      </c>
      <c r="F22" s="5" t="s">
        <v>21</v>
      </c>
      <c r="G22" s="5" t="s">
        <v>161</v>
      </c>
      <c r="H22" s="5" t="s">
        <v>156</v>
      </c>
      <c r="I22" s="5" t="s">
        <v>105</v>
      </c>
    </row>
    <row r="23" spans="1:9" x14ac:dyDescent="0.2">
      <c r="A23" s="5">
        <v>75</v>
      </c>
      <c r="B23" s="5" t="s">
        <v>116</v>
      </c>
      <c r="C23" s="5" t="s">
        <v>100</v>
      </c>
      <c r="D23" s="5" t="s">
        <v>101</v>
      </c>
      <c r="E23" s="5" t="s">
        <v>56</v>
      </c>
      <c r="F23" s="5" t="s">
        <v>57</v>
      </c>
      <c r="G23" s="5" t="s">
        <v>190</v>
      </c>
      <c r="H23" s="5" t="s">
        <v>31</v>
      </c>
      <c r="I23" s="5" t="s">
        <v>105</v>
      </c>
    </row>
    <row r="24" spans="1:9" x14ac:dyDescent="0.2">
      <c r="A24" s="5">
        <v>53</v>
      </c>
      <c r="B24" s="5" t="s">
        <v>116</v>
      </c>
      <c r="C24" s="5" t="s">
        <v>100</v>
      </c>
      <c r="D24" s="5" t="s">
        <v>101</v>
      </c>
      <c r="E24" s="5" t="s">
        <v>157</v>
      </c>
      <c r="F24" s="5" t="s">
        <v>158</v>
      </c>
      <c r="G24" s="5" t="s">
        <v>159</v>
      </c>
      <c r="H24" s="5" t="s">
        <v>160</v>
      </c>
      <c r="I24" s="5" t="s">
        <v>105</v>
      </c>
    </row>
    <row r="25" spans="1:9" x14ac:dyDescent="0.2">
      <c r="A25" s="5">
        <v>49</v>
      </c>
      <c r="B25" s="5" t="s">
        <v>116</v>
      </c>
      <c r="C25" s="5" t="s">
        <v>100</v>
      </c>
      <c r="D25" s="5" t="s">
        <v>101</v>
      </c>
      <c r="E25" s="5" t="s">
        <v>64</v>
      </c>
      <c r="F25" s="5" t="s">
        <v>65</v>
      </c>
      <c r="G25" s="5" t="s">
        <v>150</v>
      </c>
      <c r="H25" s="5" t="s">
        <v>151</v>
      </c>
      <c r="I25" s="5" t="s">
        <v>105</v>
      </c>
    </row>
    <row r="26" spans="1:9" x14ac:dyDescent="0.2">
      <c r="A26" s="5">
        <v>11</v>
      </c>
      <c r="B26" s="5" t="s">
        <v>99</v>
      </c>
      <c r="C26" s="5" t="s">
        <v>100</v>
      </c>
      <c r="D26" s="5" t="s">
        <v>101</v>
      </c>
      <c r="E26" s="5" t="s">
        <v>109</v>
      </c>
      <c r="F26" s="5" t="s">
        <v>110</v>
      </c>
      <c r="G26" s="5" t="s">
        <v>111</v>
      </c>
      <c r="H26" s="5" t="s">
        <v>52</v>
      </c>
      <c r="I26" s="5" t="s">
        <v>105</v>
      </c>
    </row>
    <row r="27" spans="1:9" x14ac:dyDescent="0.2">
      <c r="A27" s="5">
        <v>28</v>
      </c>
      <c r="B27" s="5" t="s">
        <v>116</v>
      </c>
      <c r="C27" s="5" t="s">
        <v>100</v>
      </c>
      <c r="D27" s="5" t="s">
        <v>101</v>
      </c>
      <c r="E27" s="5" t="s">
        <v>74</v>
      </c>
      <c r="F27" s="5" t="s">
        <v>75</v>
      </c>
      <c r="G27" s="5" t="s">
        <v>118</v>
      </c>
      <c r="H27" s="5" t="s">
        <v>52</v>
      </c>
      <c r="I27" s="5" t="s">
        <v>105</v>
      </c>
    </row>
    <row r="28" spans="1:9" x14ac:dyDescent="0.2">
      <c r="A28" s="5">
        <v>42</v>
      </c>
      <c r="B28" s="5" t="s">
        <v>116</v>
      </c>
      <c r="C28" s="5" t="s">
        <v>100</v>
      </c>
      <c r="D28" s="5" t="s">
        <v>101</v>
      </c>
      <c r="E28" s="5" t="s">
        <v>140</v>
      </c>
      <c r="F28" s="5" t="s">
        <v>141</v>
      </c>
      <c r="G28" s="5" t="s">
        <v>142</v>
      </c>
      <c r="H28" s="5" t="s">
        <v>52</v>
      </c>
      <c r="I28" s="5" t="s">
        <v>133</v>
      </c>
    </row>
    <row r="29" spans="1:9" x14ac:dyDescent="0.2">
      <c r="A29" s="5">
        <v>43</v>
      </c>
      <c r="B29" s="5" t="s">
        <v>116</v>
      </c>
      <c r="C29" s="5" t="s">
        <v>100</v>
      </c>
      <c r="D29" s="5" t="s">
        <v>101</v>
      </c>
      <c r="E29" s="5" t="s">
        <v>140</v>
      </c>
      <c r="F29" s="5" t="s">
        <v>141</v>
      </c>
      <c r="G29" s="5" t="s">
        <v>142</v>
      </c>
      <c r="H29" s="5" t="s">
        <v>52</v>
      </c>
      <c r="I29" s="5" t="s">
        <v>105</v>
      </c>
    </row>
    <row r="30" spans="1:9" x14ac:dyDescent="0.2">
      <c r="A30" s="5">
        <v>44</v>
      </c>
      <c r="B30" s="5" t="s">
        <v>116</v>
      </c>
      <c r="C30" s="5" t="s">
        <v>100</v>
      </c>
      <c r="D30" s="5" t="s">
        <v>101</v>
      </c>
      <c r="E30" s="5" t="s">
        <v>143</v>
      </c>
      <c r="F30" s="5" t="s">
        <v>144</v>
      </c>
      <c r="G30" s="5" t="s">
        <v>145</v>
      </c>
      <c r="H30" s="5" t="s">
        <v>52</v>
      </c>
      <c r="I30" s="5" t="s">
        <v>105</v>
      </c>
    </row>
    <row r="31" spans="1:9" x14ac:dyDescent="0.2">
      <c r="A31" s="5">
        <v>46</v>
      </c>
      <c r="B31" s="5" t="s">
        <v>116</v>
      </c>
      <c r="C31" s="5" t="s">
        <v>100</v>
      </c>
      <c r="D31" s="5" t="s">
        <v>101</v>
      </c>
      <c r="E31" s="5" t="s">
        <v>146</v>
      </c>
      <c r="F31" s="5" t="s">
        <v>147</v>
      </c>
      <c r="G31" s="5" t="s">
        <v>148</v>
      </c>
      <c r="H31" s="5" t="s">
        <v>52</v>
      </c>
      <c r="I31" s="5" t="s">
        <v>105</v>
      </c>
    </row>
    <row r="32" spans="1:9" x14ac:dyDescent="0.2">
      <c r="A32" s="5">
        <v>47</v>
      </c>
      <c r="B32" s="5" t="s">
        <v>116</v>
      </c>
      <c r="C32" s="5" t="s">
        <v>100</v>
      </c>
      <c r="D32" s="5" t="s">
        <v>101</v>
      </c>
      <c r="E32" s="5" t="s">
        <v>112</v>
      </c>
      <c r="F32" s="5" t="s">
        <v>149</v>
      </c>
      <c r="G32" s="5" t="s">
        <v>142</v>
      </c>
      <c r="H32" s="5" t="s">
        <v>52</v>
      </c>
      <c r="I32" s="5" t="s">
        <v>133</v>
      </c>
    </row>
    <row r="33" spans="1:9" x14ac:dyDescent="0.2">
      <c r="A33" s="5">
        <v>72</v>
      </c>
      <c r="B33" s="5" t="s">
        <v>116</v>
      </c>
      <c r="C33" s="5" t="s">
        <v>100</v>
      </c>
      <c r="D33" s="5" t="s">
        <v>101</v>
      </c>
      <c r="E33" s="5" t="s">
        <v>50</v>
      </c>
      <c r="F33" s="5" t="s">
        <v>51</v>
      </c>
      <c r="G33" s="5" t="s">
        <v>184</v>
      </c>
      <c r="H33" s="5" t="s">
        <v>52</v>
      </c>
      <c r="I33" s="5" t="s">
        <v>105</v>
      </c>
    </row>
    <row r="34" spans="1:9" x14ac:dyDescent="0.2">
      <c r="A34" s="5">
        <v>29</v>
      </c>
      <c r="B34" s="5" t="s">
        <v>116</v>
      </c>
      <c r="C34" s="5" t="s">
        <v>100</v>
      </c>
      <c r="D34" s="5" t="s">
        <v>101</v>
      </c>
      <c r="E34" s="5" t="s">
        <v>119</v>
      </c>
      <c r="F34" s="5" t="s">
        <v>120</v>
      </c>
      <c r="G34" s="5" t="s">
        <v>121</v>
      </c>
      <c r="H34" s="5" t="s">
        <v>18</v>
      </c>
      <c r="I34" s="5" t="s">
        <v>105</v>
      </c>
    </row>
    <row r="35" spans="1:9" x14ac:dyDescent="0.2">
      <c r="A35" s="5">
        <v>33</v>
      </c>
      <c r="B35" s="5" t="s">
        <v>116</v>
      </c>
      <c r="C35" s="5" t="s">
        <v>100</v>
      </c>
      <c r="D35" s="5" t="s">
        <v>101</v>
      </c>
      <c r="E35" s="5" t="s">
        <v>123</v>
      </c>
      <c r="F35" s="5" t="s">
        <v>124</v>
      </c>
      <c r="G35" s="5" t="s">
        <v>125</v>
      </c>
      <c r="H35" s="5" t="s">
        <v>18</v>
      </c>
      <c r="I35" s="5" t="s">
        <v>105</v>
      </c>
    </row>
    <row r="36" spans="1:9" x14ac:dyDescent="0.2">
      <c r="A36" s="5">
        <v>34</v>
      </c>
      <c r="B36" s="5" t="s">
        <v>116</v>
      </c>
      <c r="C36" s="5" t="s">
        <v>100</v>
      </c>
      <c r="D36" s="5" t="s">
        <v>101</v>
      </c>
      <c r="E36" s="5" t="s">
        <v>126</v>
      </c>
      <c r="F36" s="5" t="s">
        <v>127</v>
      </c>
      <c r="G36" s="5" t="s">
        <v>128</v>
      </c>
      <c r="H36" s="5" t="s">
        <v>18</v>
      </c>
      <c r="I36" s="5" t="s">
        <v>105</v>
      </c>
    </row>
    <row r="37" spans="1:9" x14ac:dyDescent="0.2">
      <c r="A37" s="5">
        <v>37</v>
      </c>
      <c r="B37" s="5" t="s">
        <v>116</v>
      </c>
      <c r="C37" s="5" t="s">
        <v>100</v>
      </c>
      <c r="D37" s="5" t="s">
        <v>101</v>
      </c>
      <c r="E37" s="5" t="s">
        <v>134</v>
      </c>
      <c r="F37" s="5" t="s">
        <v>135</v>
      </c>
      <c r="G37" s="5" t="s">
        <v>136</v>
      </c>
      <c r="H37" s="5" t="s">
        <v>18</v>
      </c>
      <c r="I37" s="5" t="s">
        <v>105</v>
      </c>
    </row>
    <row r="38" spans="1:9" x14ac:dyDescent="0.2">
      <c r="A38" s="5">
        <v>50</v>
      </c>
      <c r="B38" s="5" t="s">
        <v>116</v>
      </c>
      <c r="C38" s="5" t="s">
        <v>100</v>
      </c>
      <c r="D38" s="5" t="s">
        <v>101</v>
      </c>
      <c r="E38" s="5" t="s">
        <v>152</v>
      </c>
      <c r="F38" s="5" t="s">
        <v>153</v>
      </c>
      <c r="G38" s="5" t="s">
        <v>154</v>
      </c>
      <c r="H38" s="5" t="s">
        <v>18</v>
      </c>
      <c r="I38" s="5" t="s">
        <v>105</v>
      </c>
    </row>
    <row r="39" spans="1:9" x14ac:dyDescent="0.2">
      <c r="A39" s="5">
        <v>62</v>
      </c>
      <c r="B39" s="5" t="s">
        <v>116</v>
      </c>
      <c r="C39" s="5" t="s">
        <v>100</v>
      </c>
      <c r="D39" s="5" t="s">
        <v>101</v>
      </c>
      <c r="E39" s="5" t="s">
        <v>166</v>
      </c>
      <c r="F39" s="5" t="s">
        <v>167</v>
      </c>
      <c r="G39" s="5" t="s">
        <v>168</v>
      </c>
      <c r="H39" s="5" t="s">
        <v>18</v>
      </c>
      <c r="I39" s="5" t="s">
        <v>105</v>
      </c>
    </row>
    <row r="40" spans="1:9" x14ac:dyDescent="0.2">
      <c r="A40" s="5">
        <v>70</v>
      </c>
      <c r="B40" s="5" t="s">
        <v>116</v>
      </c>
      <c r="C40" s="5" t="s">
        <v>100</v>
      </c>
      <c r="D40" s="5" t="s">
        <v>101</v>
      </c>
      <c r="E40" s="5" t="s">
        <v>46</v>
      </c>
      <c r="F40" s="5" t="s">
        <v>47</v>
      </c>
      <c r="G40" s="5" t="s">
        <v>182</v>
      </c>
      <c r="H40" s="5" t="s">
        <v>18</v>
      </c>
      <c r="I40" s="5" t="s">
        <v>105</v>
      </c>
    </row>
  </sheetData>
  <sortState xmlns:xlrd2="http://schemas.microsoft.com/office/spreadsheetml/2017/richdata2" ref="A2:I40">
    <sortCondition ref="H2:H40"/>
  </sortState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9F7E9-3600-4CA1-B945-8F7B444D4780}">
  <dimension ref="B5:D17"/>
  <sheetViews>
    <sheetView showGridLines="0" tabSelected="1" zoomScaleNormal="100" workbookViewId="0">
      <selection activeCell="D5" sqref="D5"/>
    </sheetView>
  </sheetViews>
  <sheetFormatPr defaultRowHeight="15" x14ac:dyDescent="0.25"/>
  <cols>
    <col min="2" max="2" width="18.140625" customWidth="1"/>
    <col min="3" max="3" width="0" style="7" hidden="1" customWidth="1"/>
    <col min="4" max="4" width="9.140625" style="7"/>
  </cols>
  <sheetData>
    <row r="5" spans="2:4" s="6" customFormat="1" ht="15.75" x14ac:dyDescent="0.25">
      <c r="B5" s="10" t="s">
        <v>198</v>
      </c>
      <c r="C5" s="11">
        <v>43374</v>
      </c>
      <c r="D5" s="12">
        <v>16</v>
      </c>
    </row>
    <row r="6" spans="2:4" x14ac:dyDescent="0.25">
      <c r="B6" s="8" t="s">
        <v>43</v>
      </c>
      <c r="C6" s="9">
        <v>13</v>
      </c>
      <c r="D6" s="9">
        <f>IF(D$5-2+$C6&lt;0,D$5-2+$C6+24,IF(D$5-2+$C6&lt;25,D$5-2+$C6,D$5-2+$C6-24))</f>
        <v>3</v>
      </c>
    </row>
    <row r="7" spans="2:4" x14ac:dyDescent="0.25">
      <c r="B7" s="8" t="s">
        <v>191</v>
      </c>
      <c r="C7" s="9">
        <v>11</v>
      </c>
      <c r="D7" s="9">
        <f t="shared" ref="D7:D17" si="0">IF(D$5-2+$C7&lt;0,D$5-2+$C7+24,IF(D$5-2+$C7&lt;25,D$5-2+$C7,D$5-2+$C7-24))</f>
        <v>1</v>
      </c>
    </row>
    <row r="8" spans="2:4" x14ac:dyDescent="0.25">
      <c r="B8" s="8" t="s">
        <v>31</v>
      </c>
      <c r="C8" s="9">
        <v>9</v>
      </c>
      <c r="D8" s="9">
        <f t="shared" si="0"/>
        <v>23</v>
      </c>
    </row>
    <row r="9" spans="2:4" x14ac:dyDescent="0.25">
      <c r="B9" s="8" t="s">
        <v>192</v>
      </c>
      <c r="C9" s="9">
        <v>9</v>
      </c>
      <c r="D9" s="9">
        <f t="shared" si="0"/>
        <v>23</v>
      </c>
    </row>
    <row r="10" spans="2:4" x14ac:dyDescent="0.25">
      <c r="B10" s="8" t="s">
        <v>3</v>
      </c>
      <c r="C10" s="9">
        <v>8</v>
      </c>
      <c r="D10" s="9">
        <f t="shared" si="0"/>
        <v>22</v>
      </c>
    </row>
    <row r="11" spans="2:4" x14ac:dyDescent="0.25">
      <c r="B11" s="8" t="s">
        <v>150</v>
      </c>
      <c r="C11" s="9">
        <v>3</v>
      </c>
      <c r="D11" s="9">
        <f t="shared" si="0"/>
        <v>17</v>
      </c>
    </row>
    <row r="12" spans="2:4" x14ac:dyDescent="0.25">
      <c r="B12" s="8" t="s">
        <v>39</v>
      </c>
      <c r="C12" s="9">
        <v>1</v>
      </c>
      <c r="D12" s="9">
        <f t="shared" si="0"/>
        <v>15</v>
      </c>
    </row>
    <row r="13" spans="2:4" x14ac:dyDescent="0.25">
      <c r="B13" s="8" t="s">
        <v>197</v>
      </c>
      <c r="C13" s="9">
        <v>-3</v>
      </c>
      <c r="D13" s="9">
        <f t="shared" si="0"/>
        <v>11</v>
      </c>
    </row>
    <row r="14" spans="2:4" x14ac:dyDescent="0.25">
      <c r="B14" s="8" t="s">
        <v>193</v>
      </c>
      <c r="C14" s="9">
        <v>-4</v>
      </c>
      <c r="D14" s="9">
        <f t="shared" si="0"/>
        <v>10</v>
      </c>
    </row>
    <row r="15" spans="2:4" x14ac:dyDescent="0.25">
      <c r="B15" s="8" t="s">
        <v>194</v>
      </c>
      <c r="C15" s="9">
        <v>-4</v>
      </c>
      <c r="D15" s="9">
        <f t="shared" si="0"/>
        <v>10</v>
      </c>
    </row>
    <row r="16" spans="2:4" x14ac:dyDescent="0.25">
      <c r="B16" s="8" t="s">
        <v>195</v>
      </c>
      <c r="C16" s="9">
        <v>-5</v>
      </c>
      <c r="D16" s="9">
        <f t="shared" si="0"/>
        <v>9</v>
      </c>
    </row>
    <row r="17" spans="2:4" x14ac:dyDescent="0.25">
      <c r="B17" s="8" t="s">
        <v>196</v>
      </c>
      <c r="C17" s="9">
        <v>-7</v>
      </c>
      <c r="D17" s="9">
        <f t="shared" si="0"/>
        <v>7</v>
      </c>
    </row>
  </sheetData>
  <sheetProtection sheet="1" objects="1" scenarios="1" selectLockedCells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Authors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 Bowdler</dc:creator>
  <cp:lastModifiedBy>Dick Bowdler</cp:lastModifiedBy>
  <dcterms:created xsi:type="dcterms:W3CDTF">2020-08-15T15:13:02Z</dcterms:created>
  <dcterms:modified xsi:type="dcterms:W3CDTF">2020-09-08T09:04:09Z</dcterms:modified>
</cp:coreProperties>
</file>